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userNames.xml" ContentType="application/vnd.openxmlformats-officedocument.spreadsheetml.userNames+xml"/>
  <Override PartName="/xl/revisions/revisionHeaders.xml" ContentType="application/vnd.openxmlformats-officedocument.spreadsheetml.revisionHeaders+xml"/>
  <Override PartName="/xl/revisions/revisionLog1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ronca\Documents\KINGSTON\"/>
    </mc:Choice>
  </mc:AlternateContent>
  <workbookProtection revisionsAlgorithmName="SHA-512" revisionsHashValue="hm+wy3u4UNyPQXvusPYS1Rq40sqhmEb+LFp3WURRxK3UqWB0g3Q5ocWkvpVxDRqKBwcedD8DqmS60rEco2C6xg==" revisionsSaltValue="1F8dl1UlwtTFGqjssDYQvQ==" revisionsSpinCount="100000" lockStructure="1" lockRevision="1"/>
  <bookViews>
    <workbookView xWindow="0" yWindow="0" windowWidth="20490" windowHeight="7620"/>
  </bookViews>
  <sheets>
    <sheet name="planilla" sheetId="1" r:id="rId1"/>
    <sheet name="Sheet2" sheetId="2" state="hidden" r:id="rId2"/>
  </sheets>
  <calcPr calcId="162913"/>
  <customWorkbookViews>
    <customWorkbookView name="Claudio Ronca - Personal View" guid="{3942DC53-68EE-4AD4-95DD-839C094353E5}" mergeInterval="0" personalView="1" maximized="1" xWindow="-8" yWindow="-8" windowWidth="1382" windowHeight="744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2" l="1"/>
  <c r="C6" i="2"/>
  <c r="G6" i="2" s="1"/>
  <c r="C7" i="2"/>
  <c r="C8" i="2"/>
  <c r="G8" i="2" s="1"/>
  <c r="C4" i="2"/>
  <c r="G4" i="2" s="1"/>
  <c r="G14" i="2" l="1"/>
  <c r="G12" i="2" s="1"/>
  <c r="E12" i="2" s="1"/>
  <c r="C12" i="2" l="1"/>
  <c r="F18" i="1"/>
  <c r="E10" i="2"/>
  <c r="F16" i="1" s="1"/>
  <c r="C10" i="2" l="1"/>
  <c r="D16" i="1" s="1"/>
  <c r="D18" i="1"/>
</calcChain>
</file>

<file path=xl/sharedStrings.xml><?xml version="1.0" encoding="utf-8"?>
<sst xmlns="http://schemas.openxmlformats.org/spreadsheetml/2006/main" count="36" uniqueCount="22">
  <si>
    <t>%</t>
  </si>
  <si>
    <t>Litros</t>
  </si>
  <si>
    <t>La botella de lavandina tiene</t>
  </si>
  <si>
    <t>grs Cl/Litro</t>
  </si>
  <si>
    <t>Quiero preparar</t>
  </si>
  <si>
    <t xml:space="preserve">Deseo obtener una soplución de </t>
  </si>
  <si>
    <t>cantidad de lavandina a emplear</t>
  </si>
  <si>
    <t>Cantidad de agua a emplear</t>
  </si>
  <si>
    <t>en militros</t>
  </si>
  <si>
    <t>en litros</t>
  </si>
  <si>
    <t>La etiqueta de la botella de lavandina dice</t>
  </si>
  <si>
    <t>Quiero preparar una cantidad de</t>
  </si>
  <si>
    <t xml:space="preserve">Deseo obtener una solución de </t>
  </si>
  <si>
    <t>% de hipoclorito de sodio</t>
  </si>
  <si>
    <t>Cálculo de solución de Hipoclorito de Sodio</t>
  </si>
  <si>
    <t>Cargar los datos en los campos color verdes</t>
  </si>
  <si>
    <t>Leer resultados en las celdas con letras color rojo</t>
  </si>
  <si>
    <t>ml           o</t>
  </si>
  <si>
    <t>Cantidad de lavandina a emplear</t>
  </si>
  <si>
    <t xml:space="preserve"> -</t>
  </si>
  <si>
    <t xml:space="preserve">"Materiales Peligrosos" de ANB </t>
  </si>
  <si>
    <t>Departamentos "Seguridad del Bombero" 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</si>
</sst>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rgb="FF000099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rgb="FF00009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thin">
        <color theme="0"/>
      </left>
      <right style="thin">
        <color auto="1"/>
      </right>
      <top style="thin">
        <color auto="1"/>
      </top>
      <bottom style="thin">
        <color theme="0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2" borderId="0" xfId="0" applyFill="1"/>
    <xf numFmtId="0" fontId="0" fillId="3" borderId="0" xfId="0" applyFill="1"/>
    <xf numFmtId="164" fontId="0" fillId="2" borderId="0" xfId="0" applyNumberFormat="1" applyFill="1"/>
    <xf numFmtId="1" fontId="0" fillId="2" borderId="0" xfId="0" applyNumberFormat="1" applyFill="1"/>
    <xf numFmtId="0" fontId="0" fillId="4" borderId="0" xfId="0" applyFill="1"/>
    <xf numFmtId="164" fontId="0" fillId="0" borderId="0" xfId="0" applyNumberFormat="1"/>
    <xf numFmtId="1" fontId="0" fillId="4" borderId="0" xfId="0" applyNumberFormat="1" applyFill="1"/>
    <xf numFmtId="165" fontId="0" fillId="4" borderId="0" xfId="0" applyNumberFormat="1" applyFill="1"/>
    <xf numFmtId="0" fontId="1" fillId="4" borderId="0" xfId="0" applyFont="1" applyFill="1"/>
    <xf numFmtId="1" fontId="2" fillId="4" borderId="1" xfId="0" applyNumberFormat="1" applyFont="1" applyFill="1" applyBorder="1"/>
    <xf numFmtId="165" fontId="2" fillId="4" borderId="1" xfId="0" applyNumberFormat="1" applyFont="1" applyFill="1" applyBorder="1"/>
    <xf numFmtId="0" fontId="3" fillId="4" borderId="0" xfId="0" applyFont="1" applyFill="1"/>
    <xf numFmtId="0" fontId="0" fillId="3" borderId="0" xfId="0" applyFill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usernames" Target="revisions/userNames.xml"/><Relationship Id="rId3" Type="http://schemas.openxmlformats.org/officeDocument/2006/relationships/theme" Target="theme/theme1.xml"/><Relationship Id="rId7" Type="http://schemas.openxmlformats.org/officeDocument/2006/relationships/revisionHeaders" Target="revisions/revisionHeader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313587</xdr:colOff>
      <xdr:row>1</xdr:row>
      <xdr:rowOff>111039</xdr:rowOff>
    </xdr:from>
    <xdr:to>
      <xdr:col>6</xdr:col>
      <xdr:colOff>489267</xdr:colOff>
      <xdr:row>11</xdr:row>
      <xdr:rowOff>95124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59610" y="301539"/>
          <a:ext cx="1058907" cy="2044949"/>
        </a:xfrm>
        <a:prstGeom prst="rect">
          <a:avLst/>
        </a:prstGeom>
      </xdr:spPr>
    </xdr:pic>
    <xdr:clientData/>
  </xdr:twoCellAnchor>
  <xdr:twoCellAnchor>
    <xdr:from>
      <xdr:col>5</xdr:col>
      <xdr:colOff>57150</xdr:colOff>
      <xdr:row>9</xdr:row>
      <xdr:rowOff>133350</xdr:rowOff>
    </xdr:from>
    <xdr:to>
      <xdr:col>5</xdr:col>
      <xdr:colOff>680357</xdr:colOff>
      <xdr:row>9</xdr:row>
      <xdr:rowOff>136071</xdr:rowOff>
    </xdr:to>
    <xdr:cxnSp macro="">
      <xdr:nvCxnSpPr>
        <xdr:cNvPr id="4" name="Straight Arrow Connector 3"/>
        <xdr:cNvCxnSpPr/>
      </xdr:nvCxnSpPr>
      <xdr:spPr>
        <a:xfrm>
          <a:off x="4604204" y="2106386"/>
          <a:ext cx="623207" cy="2721"/>
        </a:xfrm>
        <a:prstGeom prst="straightConnector1">
          <a:avLst/>
        </a:prstGeom>
        <a:ln w="28575">
          <a:solidFill>
            <a:srgbClr val="FF0000"/>
          </a:solidFill>
          <a:headEnd w="lg" len="lg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276225</xdr:colOff>
      <xdr:row>2</xdr:row>
      <xdr:rowOff>19050</xdr:rowOff>
    </xdr:from>
    <xdr:to>
      <xdr:col>14</xdr:col>
      <xdr:colOff>127147</xdr:colOff>
      <xdr:row>20</xdr:row>
      <xdr:rowOff>41275</xdr:rowOff>
    </xdr:to>
    <xdr:pic>
      <xdr:nvPicPr>
        <xdr:cNvPr id="2" name="Picture 1" descr="https://4.bp.blogspot.com/-v8TD1fRGr8k/U_4dGRAUx2I/AAAAAAAAFAs/4IKvpN3LZaY/s1600/de%2Bhipoclorito%2Bde%2Bsodio%2Bconcentrado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91550" y="400050"/>
          <a:ext cx="2898922" cy="3451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revisions/_rels/revisionHeaders.xml.rels><?xml version="1.0" encoding="UTF-8" standalone="yes"?>
<Relationships xmlns="http://schemas.openxmlformats.org/package/2006/relationships"><Relationship Id="rId1" Type="http://schemas.openxmlformats.org/officeDocument/2006/relationships/revisionLog" Target="revisionLog1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C7181F3F-183D-474C-9871-5FA6580663CC}" protected="1">
  <header guid="{C7181F3F-183D-474C-9871-5FA6580663CC}" dateTime="2020-04-14T09:14:08" maxSheetId="3" userName="Claudio Ronca" r:id="rId1">
    <sheetIdMap count="2">
      <sheetId val="1"/>
      <sheetId val="2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/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2">
  <userInfo guid="{C7181F3F-183D-474C-9871-5FA6580663CC}" name="Claudio Ronca" id="-1300720445" dateTime="2020-04-14T09:14:08"/>
  <userInfo guid="{C7181F3F-183D-474C-9871-5FA6580663CC}" name="ANDREA SILVANA ZAS" id="-1841924977" dateTime="2020-04-14T15:42:53"/>
</user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8"/>
  <sheetViews>
    <sheetView tabSelected="1" zoomScale="110" zoomScaleNormal="110" workbookViewId="0">
      <selection activeCell="C3" sqref="C3"/>
    </sheetView>
  </sheetViews>
  <sheetFormatPr defaultRowHeight="15" x14ac:dyDescent="0.25"/>
  <cols>
    <col min="1" max="1" width="2.85546875" style="5" customWidth="1"/>
    <col min="2" max="2" width="2.7109375" style="5" customWidth="1"/>
    <col min="3" max="3" width="41.28515625" style="5" customWidth="1"/>
    <col min="4" max="4" width="10.7109375" style="5" customWidth="1"/>
    <col min="5" max="5" width="10.5703125" style="5" customWidth="1"/>
    <col min="6" max="6" width="13.28515625" style="5" customWidth="1"/>
    <col min="7" max="16384" width="9.140625" style="5"/>
  </cols>
  <sheetData>
    <row r="2" spans="2:7" ht="18.75" x14ac:dyDescent="0.3">
      <c r="C2" s="12" t="s">
        <v>21</v>
      </c>
    </row>
    <row r="3" spans="2:7" ht="18.75" x14ac:dyDescent="0.3">
      <c r="C3" s="12" t="s">
        <v>20</v>
      </c>
    </row>
    <row r="4" spans="2:7" ht="18.75" x14ac:dyDescent="0.3">
      <c r="C4" s="12"/>
    </row>
    <row r="5" spans="2:7" x14ac:dyDescent="0.25">
      <c r="C5" s="9" t="s">
        <v>14</v>
      </c>
    </row>
    <row r="7" spans="2:7" x14ac:dyDescent="0.25">
      <c r="B7" s="5" t="s">
        <v>19</v>
      </c>
      <c r="C7" s="5" t="s">
        <v>15</v>
      </c>
    </row>
    <row r="8" spans="2:7" x14ac:dyDescent="0.25">
      <c r="B8" s="5" t="s">
        <v>19</v>
      </c>
      <c r="C8" s="5" t="s">
        <v>16</v>
      </c>
    </row>
    <row r="10" spans="2:7" x14ac:dyDescent="0.25">
      <c r="B10" s="5" t="s">
        <v>19</v>
      </c>
      <c r="C10" s="5" t="s">
        <v>10</v>
      </c>
      <c r="D10" s="13">
        <v>50</v>
      </c>
      <c r="E10" s="5" t="s">
        <v>3</v>
      </c>
    </row>
    <row r="12" spans="2:7" x14ac:dyDescent="0.25">
      <c r="B12" s="5" t="s">
        <v>19</v>
      </c>
      <c r="C12" s="5" t="s">
        <v>11</v>
      </c>
      <c r="D12" s="13">
        <v>2</v>
      </c>
      <c r="E12" s="5" t="s">
        <v>1</v>
      </c>
    </row>
    <row r="14" spans="2:7" x14ac:dyDescent="0.25">
      <c r="B14" s="5" t="s">
        <v>19</v>
      </c>
      <c r="C14" s="5" t="s">
        <v>12</v>
      </c>
      <c r="D14" s="13">
        <v>0.1</v>
      </c>
      <c r="E14" s="5" t="s">
        <v>13</v>
      </c>
    </row>
    <row r="16" spans="2:7" x14ac:dyDescent="0.25">
      <c r="B16" s="5" t="s">
        <v>19</v>
      </c>
      <c r="C16" s="5" t="s">
        <v>18</v>
      </c>
      <c r="D16" s="10">
        <f>+Sheet2!C10</f>
        <v>40</v>
      </c>
      <c r="E16" s="5" t="s">
        <v>17</v>
      </c>
      <c r="F16" s="11">
        <f>+Sheet2!E10</f>
        <v>0.04</v>
      </c>
      <c r="G16" s="5" t="s">
        <v>9</v>
      </c>
    </row>
    <row r="17" spans="2:7" x14ac:dyDescent="0.25">
      <c r="D17" s="7"/>
      <c r="F17" s="8"/>
    </row>
    <row r="18" spans="2:7" x14ac:dyDescent="0.25">
      <c r="B18" s="5" t="s">
        <v>19</v>
      </c>
      <c r="C18" s="5" t="s">
        <v>7</v>
      </c>
      <c r="D18" s="10">
        <f>+Sheet2!C12</f>
        <v>1960</v>
      </c>
      <c r="E18" s="5" t="s">
        <v>17</v>
      </c>
      <c r="F18" s="11">
        <f>+Sheet2!E12</f>
        <v>1.96</v>
      </c>
      <c r="G18" s="5" t="s">
        <v>9</v>
      </c>
    </row>
  </sheetData>
  <sheetProtection sheet="1" objects="1" scenarios="1"/>
  <customSheetViews>
    <customSheetView guid="{3942DC53-68EE-4AD4-95DD-839C094353E5}" scale="110">
      <selection activeCell="D4" sqref="D4"/>
      <pageMargins left="0.7" right="0.7" top="0.75" bottom="0.75" header="0.3" footer="0.3"/>
    </customSheetView>
  </customSheetView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G14"/>
  <sheetViews>
    <sheetView workbookViewId="0">
      <selection activeCell="C4" sqref="C4:C8"/>
    </sheetView>
  </sheetViews>
  <sheetFormatPr defaultRowHeight="15" x14ac:dyDescent="0.25"/>
  <cols>
    <col min="2" max="2" width="51.5703125" customWidth="1"/>
  </cols>
  <sheetData>
    <row r="4" spans="2:7" x14ac:dyDescent="0.25">
      <c r="B4" s="1" t="s">
        <v>2</v>
      </c>
      <c r="C4" s="2">
        <f>+planilla!D10</f>
        <v>50</v>
      </c>
      <c r="D4" s="1" t="s">
        <v>3</v>
      </c>
      <c r="E4" s="1"/>
      <c r="F4" s="1"/>
      <c r="G4" s="1">
        <f>+C4/10</f>
        <v>5</v>
      </c>
    </row>
    <row r="5" spans="2:7" x14ac:dyDescent="0.25">
      <c r="B5" s="1"/>
      <c r="C5" s="2">
        <f>+planilla!D11</f>
        <v>0</v>
      </c>
      <c r="D5" s="1"/>
      <c r="E5" s="1"/>
      <c r="F5" s="1"/>
      <c r="G5" s="1"/>
    </row>
    <row r="6" spans="2:7" x14ac:dyDescent="0.25">
      <c r="B6" s="1" t="s">
        <v>4</v>
      </c>
      <c r="C6" s="2">
        <f>+planilla!D12</f>
        <v>2</v>
      </c>
      <c r="D6" s="1" t="s">
        <v>1</v>
      </c>
      <c r="E6" s="1"/>
      <c r="F6" s="1"/>
      <c r="G6" s="1">
        <f>+C6*1000</f>
        <v>2000</v>
      </c>
    </row>
    <row r="7" spans="2:7" x14ac:dyDescent="0.25">
      <c r="B7" s="1"/>
      <c r="C7" s="2">
        <f>+planilla!D13</f>
        <v>0</v>
      </c>
      <c r="D7" s="1"/>
      <c r="E7" s="1"/>
      <c r="F7" s="1"/>
      <c r="G7" s="1"/>
    </row>
    <row r="8" spans="2:7" x14ac:dyDescent="0.25">
      <c r="B8" s="1" t="s">
        <v>5</v>
      </c>
      <c r="C8" s="2">
        <f>+planilla!D14</f>
        <v>0.1</v>
      </c>
      <c r="D8" s="1" t="s">
        <v>0</v>
      </c>
      <c r="E8" s="1"/>
      <c r="F8" s="1"/>
      <c r="G8" s="1">
        <f>+C8</f>
        <v>0.1</v>
      </c>
    </row>
    <row r="9" spans="2:7" x14ac:dyDescent="0.25">
      <c r="B9" s="1"/>
      <c r="C9" s="1"/>
      <c r="D9" s="1"/>
      <c r="E9" s="1"/>
      <c r="F9" s="1"/>
      <c r="G9" s="1"/>
    </row>
    <row r="10" spans="2:7" x14ac:dyDescent="0.25">
      <c r="B10" s="1" t="s">
        <v>6</v>
      </c>
      <c r="C10" s="4">
        <f>+C6*1000-C12</f>
        <v>40</v>
      </c>
      <c r="D10" s="1" t="s">
        <v>8</v>
      </c>
      <c r="E10" s="1">
        <f>+C6*(G10/G14)</f>
        <v>0.04</v>
      </c>
      <c r="F10" s="1" t="s">
        <v>9</v>
      </c>
      <c r="G10" s="1">
        <v>1</v>
      </c>
    </row>
    <row r="11" spans="2:7" x14ac:dyDescent="0.25">
      <c r="B11" s="1"/>
      <c r="C11" s="4"/>
      <c r="D11" s="1"/>
      <c r="E11" s="1"/>
      <c r="F11" s="1"/>
      <c r="G11" s="1"/>
    </row>
    <row r="12" spans="2:7" x14ac:dyDescent="0.25">
      <c r="B12" s="1" t="s">
        <v>7</v>
      </c>
      <c r="C12" s="4">
        <f>+E12*1000</f>
        <v>1960</v>
      </c>
      <c r="D12" s="1" t="s">
        <v>8</v>
      </c>
      <c r="E12" s="1">
        <f>+C6*(G12/G14)</f>
        <v>1.96</v>
      </c>
      <c r="F12" s="1" t="s">
        <v>9</v>
      </c>
      <c r="G12" s="6">
        <f>+G14-G10</f>
        <v>49</v>
      </c>
    </row>
    <row r="14" spans="2:7" x14ac:dyDescent="0.25">
      <c r="G14" s="3">
        <f>(G4/G8)</f>
        <v>50</v>
      </c>
    </row>
  </sheetData>
  <customSheetViews>
    <customSheetView guid="{3942DC53-68EE-4AD4-95DD-839C094353E5}" state="hidden">
      <selection activeCell="C4" sqref="C4:C8"/>
      <pageMargins left="0.7" right="0.7" top="0.75" bottom="0.75" header="0.3" footer="0.3"/>
    </customSheetView>
  </customSheetView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planilla</vt:lpstr>
      <vt:lpstr>Sheet2</vt:lpstr>
    </vt:vector>
  </TitlesOfParts>
  <Company>Glencore International AG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Claudio Ronca</dc:creator>
  <cp:lastModifiedBy>Claudio Ronca</cp:lastModifiedBy>
  <dcterms:created xsi:type="dcterms:W3CDTF">2020-04-11T23:10:26Z</dcterms:created>
  <dcterms:modified xsi:type="dcterms:W3CDTF">2020-04-14T12:15:40Z</dcterms:modified>
</cp:coreProperties>
</file>